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autoCompressPictures="0"/>
  <bookViews>
    <workbookView xWindow="0" yWindow="0" windowWidth="20730" windowHeight="11760"/>
  </bookViews>
  <sheets>
    <sheet name="CK UNDERWEAR" sheetId="6" r:id="rId1"/>
  </sheets>
  <calcPr calcId="145621"/>
</workbook>
</file>

<file path=xl/calcChain.xml><?xml version="1.0" encoding="utf-8"?>
<calcChain xmlns="http://schemas.openxmlformats.org/spreadsheetml/2006/main">
  <c r="F44" i="6" l="1"/>
  <c r="F38" i="6"/>
  <c r="F32" i="6"/>
  <c r="F23" i="6"/>
  <c r="F17" i="6"/>
  <c r="F11" i="6"/>
  <c r="F46" i="6"/>
</calcChain>
</file>

<file path=xl/sharedStrings.xml><?xml version="1.0" encoding="utf-8"?>
<sst xmlns="http://schemas.openxmlformats.org/spreadsheetml/2006/main" count="87" uniqueCount="20">
  <si>
    <t>S</t>
  </si>
  <si>
    <t>M</t>
  </si>
  <si>
    <t>L</t>
  </si>
  <si>
    <t>XL</t>
  </si>
  <si>
    <t>PRICE</t>
  </si>
  <si>
    <t>TOTAL PACKS</t>
  </si>
  <si>
    <t>Product Photo</t>
  </si>
  <si>
    <t>Tri-Pack Photos</t>
  </si>
  <si>
    <r>
      <t xml:space="preserve">Grupo 1: </t>
    </r>
    <r>
      <rPr>
        <b/>
        <sz val="16"/>
        <color indexed="57"/>
        <rFont val="Calibri (Cuerpo)"/>
      </rPr>
      <t>BOXER</t>
    </r>
    <r>
      <rPr>
        <b/>
        <sz val="16"/>
        <rFont val="Calibri (Cuerpo)"/>
      </rPr>
      <t xml:space="preserve"> Elastic from  4 to  5 cm</t>
    </r>
  </si>
  <si>
    <r>
      <t xml:space="preserve">Grupo 1: </t>
    </r>
    <r>
      <rPr>
        <b/>
        <sz val="16"/>
        <color indexed="62"/>
        <rFont val="Calibri (Cuerpo)"/>
      </rPr>
      <t>TRUNK</t>
    </r>
    <r>
      <rPr>
        <b/>
        <sz val="16"/>
        <rFont val="Calibri (Cuerpo)"/>
      </rPr>
      <t xml:space="preserve"> Elastic from  4 to  5 cm</t>
    </r>
  </si>
  <si>
    <r>
      <t xml:space="preserve">Grupo 2: </t>
    </r>
    <r>
      <rPr>
        <b/>
        <sz val="16"/>
        <color indexed="57"/>
        <rFont val="Calibri (Cuerpo)"/>
      </rPr>
      <t>BOXER</t>
    </r>
    <r>
      <rPr>
        <b/>
        <sz val="16"/>
        <rFont val="Calibri (Cuerpo)"/>
      </rPr>
      <t xml:space="preserve"> Elastic from  3,5 cm to 4 cm</t>
    </r>
  </si>
  <si>
    <r>
      <t xml:space="preserve">Grupo 3: </t>
    </r>
    <r>
      <rPr>
        <b/>
        <sz val="16"/>
        <color indexed="57"/>
        <rFont val="Calibri (Cuerpo)"/>
      </rPr>
      <t>BOXER</t>
    </r>
    <r>
      <rPr>
        <b/>
        <sz val="16"/>
        <rFont val="Calibri (Cuerpo)"/>
      </rPr>
      <t xml:space="preserve"> Elastic from  2,5 cm to 3,5 cm</t>
    </r>
  </si>
  <si>
    <t>TRUNKS</t>
  </si>
  <si>
    <t>BOXERS</t>
  </si>
  <si>
    <r>
      <t xml:space="preserve">        Grupo 2: </t>
    </r>
    <r>
      <rPr>
        <b/>
        <sz val="16"/>
        <color indexed="62"/>
        <rFont val="Calibri (Cuerpo)"/>
      </rPr>
      <t>TRUNK</t>
    </r>
    <r>
      <rPr>
        <b/>
        <sz val="16"/>
        <rFont val="Calibri (Cuerpo)"/>
      </rPr>
      <t xml:space="preserve"> Elastic from  3,5 cm to 4 cm</t>
    </r>
  </si>
  <si>
    <r>
      <t xml:space="preserve">           Grupo 3: </t>
    </r>
    <r>
      <rPr>
        <b/>
        <sz val="16"/>
        <color indexed="62"/>
        <rFont val="Calibri (Cuerpo)"/>
      </rPr>
      <t>TRUNK</t>
    </r>
    <r>
      <rPr>
        <b/>
        <sz val="16"/>
        <rFont val="Calibri (Cuerpo)"/>
      </rPr>
      <t xml:space="preserve"> Elastic from  2,5 cm to 3,5 cm</t>
    </r>
  </si>
  <si>
    <t>Mod. CK-025-B-999</t>
  </si>
  <si>
    <t>Mod. CK-025-T-999</t>
  </si>
  <si>
    <t>EAN CODE</t>
  </si>
  <si>
    <t>TOTAL 3PACKS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</si>
</sst>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b/>
      <sz val="16"/>
      <name val="Calibri (Cuerpo)"/>
    </font>
    <font>
      <b/>
      <sz val="16"/>
      <color indexed="57"/>
      <name val="Calibri (Cuerpo)"/>
    </font>
    <font>
      <b/>
      <sz val="16"/>
      <color indexed="62"/>
      <name val="Calibri (Cuerpo)"/>
    </font>
    <font>
      <b/>
      <sz val="16"/>
      <color indexed="62"/>
      <name val="Calibri"/>
      <family val="2"/>
    </font>
    <font>
      <sz val="16"/>
      <name val="Arial"/>
      <family val="2"/>
    </font>
    <font>
      <b/>
      <sz val="16"/>
      <name val="Calibri"/>
      <family val="2"/>
    </font>
    <font>
      <b/>
      <sz val="28"/>
      <color indexed="47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22"/>
      <name val="Calibri"/>
      <family val="2"/>
    </font>
    <font>
      <sz val="2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54"/>
      </patternFill>
    </fill>
    <fill>
      <patternFill patternType="solid">
        <fgColor indexed="9"/>
        <bgColor indexed="64"/>
      </patternFill>
    </fill>
    <fill>
      <patternFill patternType="darkTrellis"/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12" applyNumberFormat="0" applyAlignment="0" applyProtection="0"/>
    <xf numFmtId="0" fontId="20" fillId="32" borderId="13" applyNumberFormat="0" applyAlignment="0" applyProtection="0"/>
    <xf numFmtId="16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33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34" borderId="12" applyNumberFormat="0" applyAlignment="0" applyProtection="0"/>
    <xf numFmtId="0" fontId="27" fillId="0" borderId="17" applyNumberFormat="0" applyFill="0" applyAlignment="0" applyProtection="0"/>
    <xf numFmtId="0" fontId="28" fillId="35" borderId="0" applyNumberFormat="0" applyBorder="0" applyAlignment="0" applyProtection="0"/>
    <xf numFmtId="0" fontId="2" fillId="0" borderId="0"/>
    <xf numFmtId="0" fontId="1" fillId="36" borderId="18" applyNumberFormat="0" applyFont="0" applyAlignment="0" applyProtection="0"/>
    <xf numFmtId="0" fontId="29" fillId="31" borderId="19" applyNumberFormat="0" applyAlignment="0" applyProtection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38"/>
    <xf numFmtId="0" fontId="2" fillId="2" borderId="0" xfId="38" applyFill="1" applyAlignment="1">
      <alignment vertical="center"/>
    </xf>
    <xf numFmtId="0" fontId="2" fillId="0" borderId="0" xfId="38" applyAlignment="1"/>
    <xf numFmtId="0" fontId="2" fillId="3" borderId="0" xfId="38" applyFill="1" applyAlignment="1"/>
    <xf numFmtId="0" fontId="4" fillId="3" borderId="0" xfId="38" applyFont="1" applyFill="1" applyAlignment="1">
      <alignment vertical="center"/>
    </xf>
    <xf numFmtId="0" fontId="5" fillId="0" borderId="0" xfId="38" applyFont="1" applyAlignment="1">
      <alignment horizontal="center" vertical="center"/>
    </xf>
    <xf numFmtId="0" fontId="2" fillId="0" borderId="1" xfId="38" applyBorder="1" applyAlignment="1">
      <alignment horizontal="center" vertical="center" wrapText="1"/>
    </xf>
    <xf numFmtId="0" fontId="5" fillId="3" borderId="2" xfId="38" applyFont="1" applyFill="1" applyBorder="1" applyAlignment="1">
      <alignment horizontal="center" vertical="center"/>
    </xf>
    <xf numFmtId="0" fontId="5" fillId="3" borderId="2" xfId="38" applyFont="1" applyFill="1" applyBorder="1" applyAlignment="1">
      <alignment horizontal="center" vertical="center" wrapText="1"/>
    </xf>
    <xf numFmtId="0" fontId="8" fillId="0" borderId="0" xfId="38" applyFont="1" applyAlignment="1">
      <alignment horizontal="center" vertical="center"/>
    </xf>
    <xf numFmtId="0" fontId="2" fillId="0" borderId="0" xfId="38" applyBorder="1" applyAlignment="1"/>
    <xf numFmtId="0" fontId="5" fillId="0" borderId="2" xfId="38" applyFont="1" applyBorder="1" applyAlignment="1">
      <alignment horizontal="center" vertical="center"/>
    </xf>
    <xf numFmtId="0" fontId="9" fillId="0" borderId="1" xfId="38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4" borderId="0" xfId="38" applyFill="1"/>
    <xf numFmtId="0" fontId="13" fillId="0" borderId="0" xfId="38" applyFont="1"/>
    <xf numFmtId="0" fontId="12" fillId="0" borderId="3" xfId="38" applyFont="1" applyBorder="1" applyAlignment="1">
      <alignment horizontal="center" vertical="center" wrapText="1"/>
    </xf>
    <xf numFmtId="0" fontId="5" fillId="3" borderId="0" xfId="38" applyFont="1" applyFill="1" applyBorder="1" applyAlignment="1">
      <alignment horizontal="center" vertical="center"/>
    </xf>
    <xf numFmtId="0" fontId="5" fillId="3" borderId="0" xfId="38" applyFont="1" applyFill="1" applyBorder="1" applyAlignment="1">
      <alignment horizontal="center" vertical="center" wrapText="1"/>
    </xf>
    <xf numFmtId="0" fontId="5" fillId="0" borderId="0" xfId="38" applyFont="1" applyBorder="1" applyAlignment="1">
      <alignment horizontal="center" vertical="center"/>
    </xf>
    <xf numFmtId="0" fontId="9" fillId="0" borderId="4" xfId="38" applyFont="1" applyBorder="1" applyAlignment="1">
      <alignment horizontal="center" vertical="center"/>
    </xf>
    <xf numFmtId="0" fontId="9" fillId="0" borderId="5" xfId="38" applyFont="1" applyBorder="1" applyAlignment="1">
      <alignment horizontal="center" vertical="center" wrapText="1"/>
    </xf>
    <xf numFmtId="165" fontId="5" fillId="3" borderId="2" xfId="38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0" fontId="14" fillId="0" borderId="6" xfId="38" applyFont="1" applyBorder="1" applyAlignment="1">
      <alignment horizontal="center"/>
    </xf>
    <xf numFmtId="0" fontId="5" fillId="3" borderId="8" xfId="38" applyFont="1" applyFill="1" applyBorder="1" applyAlignment="1">
      <alignment horizontal="center" vertical="center" wrapText="1"/>
    </xf>
    <xf numFmtId="0" fontId="5" fillId="3" borderId="9" xfId="38" applyFont="1" applyFill="1" applyBorder="1" applyAlignment="1">
      <alignment horizontal="center" vertical="center" wrapText="1"/>
    </xf>
    <xf numFmtId="0" fontId="11" fillId="4" borderId="0" xfId="38" applyFont="1" applyFill="1" applyAlignment="1">
      <alignment horizontal="center" wrapText="1"/>
    </xf>
    <xf numFmtId="0" fontId="5" fillId="3" borderId="10" xfId="38" applyFont="1" applyFill="1" applyBorder="1" applyAlignment="1">
      <alignment horizontal="center" vertical="center" wrapText="1"/>
    </xf>
    <xf numFmtId="0" fontId="5" fillId="3" borderId="11" xfId="38" applyFont="1" applyFill="1" applyBorder="1" applyAlignment="1">
      <alignment horizontal="center" vertical="center" wrapText="1"/>
    </xf>
    <xf numFmtId="0" fontId="15" fillId="0" borderId="7" xfId="38" applyFont="1" applyBorder="1" applyAlignment="1">
      <alignment horizontal="center"/>
    </xf>
    <xf numFmtId="0" fontId="15" fillId="0" borderId="6" xfId="38" applyFont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7</xdr:col>
      <xdr:colOff>876300</xdr:colOff>
      <xdr:row>3</xdr:row>
      <xdr:rowOff>180975</xdr:rowOff>
    </xdr:to>
    <xdr:pic>
      <xdr:nvPicPr>
        <xdr:cNvPr id="1025" name="Imagen 6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9525"/>
          <a:ext cx="1225867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10</xdr:row>
      <xdr:rowOff>523875</xdr:rowOff>
    </xdr:from>
    <xdr:to>
      <xdr:col>7</xdr:col>
      <xdr:colOff>828675</xdr:colOff>
      <xdr:row>10</xdr:row>
      <xdr:rowOff>1533525</xdr:rowOff>
    </xdr:to>
    <xdr:pic>
      <xdr:nvPicPr>
        <xdr:cNvPr id="1026" name="Imagen 6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87150" y="4257675"/>
          <a:ext cx="762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1295400</xdr:colOff>
      <xdr:row>10</xdr:row>
      <xdr:rowOff>628650</xdr:rowOff>
    </xdr:from>
    <xdr:to>
      <xdr:col>7</xdr:col>
      <xdr:colOff>2333625</xdr:colOff>
      <xdr:row>10</xdr:row>
      <xdr:rowOff>1409700</xdr:rowOff>
    </xdr:to>
    <xdr:pic>
      <xdr:nvPicPr>
        <xdr:cNvPr id="1027" name="Imagen 6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715875" y="4362450"/>
          <a:ext cx="1038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10</xdr:row>
      <xdr:rowOff>371475</xdr:rowOff>
    </xdr:from>
    <xdr:to>
      <xdr:col>0</xdr:col>
      <xdr:colOff>1543050</xdr:colOff>
      <xdr:row>10</xdr:row>
      <xdr:rowOff>1362075</xdr:rowOff>
    </xdr:to>
    <xdr:pic>
      <xdr:nvPicPr>
        <xdr:cNvPr id="1028" name="Imagen 69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075" y="4105275"/>
          <a:ext cx="13239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1847850</xdr:colOff>
      <xdr:row>10</xdr:row>
      <xdr:rowOff>485775</xdr:rowOff>
    </xdr:from>
    <xdr:to>
      <xdr:col>1</xdr:col>
      <xdr:colOff>0</xdr:colOff>
      <xdr:row>10</xdr:row>
      <xdr:rowOff>1247775</xdr:rowOff>
    </xdr:to>
    <xdr:pic>
      <xdr:nvPicPr>
        <xdr:cNvPr id="1029" name="Imagen 71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47850" y="4219575"/>
          <a:ext cx="7143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819150</xdr:colOff>
      <xdr:row>16</xdr:row>
      <xdr:rowOff>161925</xdr:rowOff>
    </xdr:from>
    <xdr:to>
      <xdr:col>0</xdr:col>
      <xdr:colOff>1809750</xdr:colOff>
      <xdr:row>16</xdr:row>
      <xdr:rowOff>1476375</xdr:rowOff>
    </xdr:to>
    <xdr:pic>
      <xdr:nvPicPr>
        <xdr:cNvPr id="1030" name="Imagen 80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19150" y="7115175"/>
          <a:ext cx="990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16</xdr:row>
      <xdr:rowOff>409575</xdr:rowOff>
    </xdr:from>
    <xdr:to>
      <xdr:col>7</xdr:col>
      <xdr:colOff>866775</xdr:colOff>
      <xdr:row>16</xdr:row>
      <xdr:rowOff>1457325</xdr:rowOff>
    </xdr:to>
    <xdr:pic>
      <xdr:nvPicPr>
        <xdr:cNvPr id="1031" name="Imagen 82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496675" y="7362825"/>
          <a:ext cx="790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1295400</xdr:colOff>
      <xdr:row>16</xdr:row>
      <xdr:rowOff>619125</xdr:rowOff>
    </xdr:from>
    <xdr:to>
      <xdr:col>7</xdr:col>
      <xdr:colOff>2333625</xdr:colOff>
      <xdr:row>16</xdr:row>
      <xdr:rowOff>1400175</xdr:rowOff>
    </xdr:to>
    <xdr:pic>
      <xdr:nvPicPr>
        <xdr:cNvPr id="1032" name="Imagen 8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715875" y="7572375"/>
          <a:ext cx="1038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1209675</xdr:colOff>
      <xdr:row>22</xdr:row>
      <xdr:rowOff>504825</xdr:rowOff>
    </xdr:from>
    <xdr:to>
      <xdr:col>7</xdr:col>
      <xdr:colOff>2333625</xdr:colOff>
      <xdr:row>22</xdr:row>
      <xdr:rowOff>1343025</xdr:rowOff>
    </xdr:to>
    <xdr:pic>
      <xdr:nvPicPr>
        <xdr:cNvPr id="1033" name="Imagen 85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630150" y="10677525"/>
          <a:ext cx="1123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1209675</xdr:colOff>
      <xdr:row>43</xdr:row>
      <xdr:rowOff>447675</xdr:rowOff>
    </xdr:from>
    <xdr:to>
      <xdr:col>7</xdr:col>
      <xdr:colOff>2333625</xdr:colOff>
      <xdr:row>43</xdr:row>
      <xdr:rowOff>1285875</xdr:rowOff>
    </xdr:to>
    <xdr:pic>
      <xdr:nvPicPr>
        <xdr:cNvPr id="1034" name="Imagen 86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630150" y="20850225"/>
          <a:ext cx="1123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37</xdr:row>
      <xdr:rowOff>428625</xdr:rowOff>
    </xdr:from>
    <xdr:to>
      <xdr:col>7</xdr:col>
      <xdr:colOff>885825</xdr:colOff>
      <xdr:row>37</xdr:row>
      <xdr:rowOff>1476375</xdr:rowOff>
    </xdr:to>
    <xdr:pic>
      <xdr:nvPicPr>
        <xdr:cNvPr id="1035" name="Imagen 88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525250" y="17611725"/>
          <a:ext cx="781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828675</xdr:colOff>
      <xdr:row>22</xdr:row>
      <xdr:rowOff>133350</xdr:rowOff>
    </xdr:from>
    <xdr:to>
      <xdr:col>0</xdr:col>
      <xdr:colOff>1819275</xdr:colOff>
      <xdr:row>22</xdr:row>
      <xdr:rowOff>1457325</xdr:rowOff>
    </xdr:to>
    <xdr:pic>
      <xdr:nvPicPr>
        <xdr:cNvPr id="1036" name="Imagen 92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28675" y="10306050"/>
          <a:ext cx="9906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22</xdr:row>
      <xdr:rowOff>342900</xdr:rowOff>
    </xdr:from>
    <xdr:to>
      <xdr:col>7</xdr:col>
      <xdr:colOff>857250</xdr:colOff>
      <xdr:row>22</xdr:row>
      <xdr:rowOff>1438275</xdr:rowOff>
    </xdr:to>
    <xdr:pic>
      <xdr:nvPicPr>
        <xdr:cNvPr id="1037" name="Imagen 96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458575" y="10515600"/>
          <a:ext cx="8191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43</xdr:row>
      <xdr:rowOff>114300</xdr:rowOff>
    </xdr:from>
    <xdr:to>
      <xdr:col>0</xdr:col>
      <xdr:colOff>2019300</xdr:colOff>
      <xdr:row>43</xdr:row>
      <xdr:rowOff>1438275</xdr:rowOff>
    </xdr:to>
    <xdr:pic>
      <xdr:nvPicPr>
        <xdr:cNvPr id="1038" name="Imagen 98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028700" y="20516850"/>
          <a:ext cx="9906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9525</xdr:colOff>
      <xdr:row>43</xdr:row>
      <xdr:rowOff>352425</xdr:rowOff>
    </xdr:from>
    <xdr:to>
      <xdr:col>7</xdr:col>
      <xdr:colOff>781050</xdr:colOff>
      <xdr:row>43</xdr:row>
      <xdr:rowOff>1390650</xdr:rowOff>
    </xdr:to>
    <xdr:pic>
      <xdr:nvPicPr>
        <xdr:cNvPr id="1039" name="Imagen 100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1430000" y="20754975"/>
          <a:ext cx="7715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31</xdr:row>
      <xdr:rowOff>95250</xdr:rowOff>
    </xdr:from>
    <xdr:to>
      <xdr:col>0</xdr:col>
      <xdr:colOff>1914525</xdr:colOff>
      <xdr:row>31</xdr:row>
      <xdr:rowOff>1409700</xdr:rowOff>
    </xdr:to>
    <xdr:pic>
      <xdr:nvPicPr>
        <xdr:cNvPr id="1040" name="Imagen 21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23925" y="14058900"/>
          <a:ext cx="9906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981075</xdr:colOff>
      <xdr:row>37</xdr:row>
      <xdr:rowOff>104775</xdr:rowOff>
    </xdr:from>
    <xdr:to>
      <xdr:col>0</xdr:col>
      <xdr:colOff>1971675</xdr:colOff>
      <xdr:row>37</xdr:row>
      <xdr:rowOff>1428750</xdr:rowOff>
    </xdr:to>
    <xdr:pic>
      <xdr:nvPicPr>
        <xdr:cNvPr id="1041" name="Imagen 22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981075" y="17287875"/>
          <a:ext cx="9906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1219200</xdr:colOff>
      <xdr:row>37</xdr:row>
      <xdr:rowOff>542925</xdr:rowOff>
    </xdr:from>
    <xdr:to>
      <xdr:col>7</xdr:col>
      <xdr:colOff>2343150</xdr:colOff>
      <xdr:row>37</xdr:row>
      <xdr:rowOff>1381125</xdr:rowOff>
    </xdr:to>
    <xdr:pic>
      <xdr:nvPicPr>
        <xdr:cNvPr id="1042" name="Imagen 23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639675" y="17726025"/>
          <a:ext cx="1123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31</xdr:row>
      <xdr:rowOff>352425</xdr:rowOff>
    </xdr:from>
    <xdr:to>
      <xdr:col>7</xdr:col>
      <xdr:colOff>857250</xdr:colOff>
      <xdr:row>31</xdr:row>
      <xdr:rowOff>1495425</xdr:rowOff>
    </xdr:to>
    <xdr:pic>
      <xdr:nvPicPr>
        <xdr:cNvPr id="1043" name="Imagen 24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1420475" y="14316075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1238250</xdr:colOff>
      <xdr:row>31</xdr:row>
      <xdr:rowOff>542925</xdr:rowOff>
    </xdr:from>
    <xdr:to>
      <xdr:col>7</xdr:col>
      <xdr:colOff>2390775</xdr:colOff>
      <xdr:row>31</xdr:row>
      <xdr:rowOff>1409700</xdr:rowOff>
    </xdr:to>
    <xdr:pic>
      <xdr:nvPicPr>
        <xdr:cNvPr id="1044" name="Imagen 25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2658725" y="1450657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7"/>
  <sheetViews>
    <sheetView tabSelected="1" zoomScale="70" zoomScaleNormal="70" zoomScalePageLayoutView="110" workbookViewId="0">
      <selection activeCell="F51" sqref="F51"/>
    </sheetView>
  </sheetViews>
  <sheetFormatPr defaultColWidth="8.85546875" defaultRowHeight="15"/>
  <cols>
    <col min="1" max="1" width="38.42578125" style="1" customWidth="1"/>
    <col min="2" max="2" width="29.28515625" style="1" customWidth="1"/>
    <col min="3" max="3" width="24.85546875" style="1" customWidth="1"/>
    <col min="4" max="4" width="23.85546875" style="1" customWidth="1"/>
    <col min="5" max="5" width="25.28515625" style="1" customWidth="1"/>
    <col min="6" max="6" width="14.85546875" style="1" customWidth="1"/>
    <col min="7" max="7" width="14.7109375" style="1" customWidth="1"/>
    <col min="8" max="8" width="40.7109375" style="1" customWidth="1"/>
    <col min="9" max="16384" width="8.85546875" style="1"/>
  </cols>
  <sheetData>
    <row r="1" spans="1:53" s="3" customFormat="1">
      <c r="A1" s="2"/>
      <c r="B1" s="2"/>
      <c r="C1" s="2"/>
      <c r="D1" s="2"/>
      <c r="E1" s="2"/>
      <c r="F1" s="2"/>
      <c r="G1" s="2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</row>
    <row r="2" spans="1:53" s="3" customFormat="1" ht="119.1" customHeight="1">
      <c r="A2" s="2"/>
      <c r="B2" s="2"/>
      <c r="C2" s="2"/>
      <c r="D2" s="2"/>
      <c r="E2" s="2"/>
      <c r="F2" s="2"/>
      <c r="G2" s="2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s="3" customFormat="1" ht="15" hidden="1" customHeight="1"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</row>
    <row r="4" spans="1:53" s="3" customFormat="1" ht="15.75">
      <c r="A4" s="5"/>
      <c r="B4" s="5"/>
      <c r="C4" s="5"/>
      <c r="D4" s="5"/>
      <c r="E4" s="5"/>
      <c r="F4" s="5"/>
      <c r="G4" s="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</row>
    <row r="5" spans="1:53">
      <c r="A5" s="15"/>
      <c r="B5" s="15"/>
      <c r="C5" s="15"/>
      <c r="D5" s="28" t="s">
        <v>13</v>
      </c>
      <c r="E5" s="28"/>
      <c r="F5" s="28"/>
      <c r="G5" s="15"/>
      <c r="H5" s="15"/>
    </row>
    <row r="6" spans="1:53">
      <c r="A6" s="15"/>
      <c r="B6" s="15"/>
      <c r="C6" s="15"/>
      <c r="D6" s="28"/>
      <c r="E6" s="28"/>
      <c r="F6" s="28"/>
      <c r="G6" s="15"/>
      <c r="H6" s="15"/>
    </row>
    <row r="7" spans="1:53" s="6" customFormat="1" ht="30.95" customHeight="1">
      <c r="A7" s="26" t="s">
        <v>8</v>
      </c>
      <c r="B7" s="27"/>
      <c r="C7" s="27"/>
      <c r="D7" s="27"/>
      <c r="E7" s="27"/>
      <c r="F7" s="27"/>
      <c r="G7" s="27"/>
    </row>
    <row r="8" spans="1:53" s="6" customFormat="1" ht="44.1" customHeight="1">
      <c r="A8" s="8" t="s">
        <v>6</v>
      </c>
      <c r="B8" s="8" t="s">
        <v>0</v>
      </c>
      <c r="C8" s="8" t="s">
        <v>1</v>
      </c>
      <c r="D8" s="8" t="s">
        <v>2</v>
      </c>
      <c r="E8" s="8" t="s">
        <v>3</v>
      </c>
      <c r="F8" s="9" t="s">
        <v>19</v>
      </c>
      <c r="G8" s="8" t="s">
        <v>4</v>
      </c>
      <c r="H8" s="12" t="s">
        <v>7</v>
      </c>
    </row>
    <row r="9" spans="1:53" s="6" customFormat="1" ht="21.95" customHeight="1">
      <c r="A9" s="8"/>
      <c r="B9" s="8" t="s">
        <v>18</v>
      </c>
      <c r="C9" s="8" t="s">
        <v>18</v>
      </c>
      <c r="D9" s="8" t="s">
        <v>18</v>
      </c>
      <c r="E9" s="8" t="s">
        <v>18</v>
      </c>
      <c r="F9" s="19"/>
      <c r="G9" s="18"/>
      <c r="H9" s="20"/>
    </row>
    <row r="10" spans="1:53" s="6" customFormat="1" ht="18.95" customHeight="1">
      <c r="A10" s="8" t="s">
        <v>16</v>
      </c>
      <c r="B10" s="23">
        <v>7453041021917</v>
      </c>
      <c r="C10" s="23">
        <v>7453041021924</v>
      </c>
      <c r="D10" s="23">
        <v>7453041021931</v>
      </c>
      <c r="E10" s="24">
        <v>7453041021948</v>
      </c>
      <c r="F10" s="19"/>
      <c r="G10" s="18"/>
      <c r="H10" s="20"/>
    </row>
    <row r="11" spans="1:53" ht="123.95" customHeight="1">
      <c r="A11" s="7"/>
      <c r="B11" s="14">
        <v>469</v>
      </c>
      <c r="C11" s="14">
        <v>1025</v>
      </c>
      <c r="D11" s="14">
        <v>528</v>
      </c>
      <c r="E11" s="14">
        <v>170</v>
      </c>
      <c r="F11" s="21">
        <f>SUM(B11:E11)</f>
        <v>2192</v>
      </c>
      <c r="G11" s="22"/>
    </row>
    <row r="13" spans="1:53" s="6" customFormat="1" ht="30.95" customHeight="1">
      <c r="A13" s="26" t="s">
        <v>10</v>
      </c>
      <c r="B13" s="27"/>
      <c r="C13" s="27"/>
      <c r="D13" s="27"/>
      <c r="E13" s="27"/>
      <c r="F13" s="27"/>
      <c r="G13" s="27"/>
    </row>
    <row r="14" spans="1:53" s="6" customFormat="1" ht="44.1" customHeight="1">
      <c r="A14" s="8" t="s">
        <v>6</v>
      </c>
      <c r="B14" s="8" t="s">
        <v>0</v>
      </c>
      <c r="C14" s="8" t="s">
        <v>1</v>
      </c>
      <c r="D14" s="8" t="s">
        <v>2</v>
      </c>
      <c r="E14" s="8" t="s">
        <v>3</v>
      </c>
      <c r="F14" s="9" t="s">
        <v>5</v>
      </c>
      <c r="G14" s="8" t="s">
        <v>4</v>
      </c>
      <c r="H14" s="12" t="s">
        <v>7</v>
      </c>
    </row>
    <row r="15" spans="1:53" s="6" customFormat="1" ht="21.95" customHeight="1">
      <c r="A15" s="8"/>
      <c r="B15" s="8" t="s">
        <v>18</v>
      </c>
      <c r="C15" s="8" t="s">
        <v>18</v>
      </c>
      <c r="D15" s="8" t="s">
        <v>18</v>
      </c>
      <c r="E15" s="8" t="s">
        <v>18</v>
      </c>
      <c r="F15" s="19"/>
      <c r="G15" s="18"/>
      <c r="H15" s="20"/>
    </row>
    <row r="16" spans="1:53" s="6" customFormat="1" ht="18.95" customHeight="1">
      <c r="A16" s="8" t="s">
        <v>16</v>
      </c>
      <c r="B16" s="23">
        <v>7453041021917</v>
      </c>
      <c r="C16" s="23">
        <v>7453041021924</v>
      </c>
      <c r="D16" s="23">
        <v>7453041021931</v>
      </c>
      <c r="E16" s="24">
        <v>7453041021948</v>
      </c>
      <c r="F16" s="19"/>
      <c r="G16" s="18"/>
      <c r="H16" s="20"/>
    </row>
    <row r="17" spans="1:10" ht="123.95" customHeight="1">
      <c r="A17" s="7"/>
      <c r="B17" s="14">
        <v>1245</v>
      </c>
      <c r="C17" s="14">
        <v>2645</v>
      </c>
      <c r="D17" s="14">
        <v>1543</v>
      </c>
      <c r="E17" s="14">
        <v>685</v>
      </c>
      <c r="F17" s="21">
        <f>SUM(B17:E17)</f>
        <v>6118</v>
      </c>
      <c r="G17" s="22"/>
    </row>
    <row r="19" spans="1:10" s="6" customFormat="1" ht="30.95" customHeight="1">
      <c r="A19" s="26" t="s">
        <v>11</v>
      </c>
      <c r="B19" s="27"/>
      <c r="C19" s="27"/>
      <c r="D19" s="27"/>
      <c r="E19" s="27"/>
      <c r="F19" s="27"/>
      <c r="G19" s="27"/>
    </row>
    <row r="20" spans="1:10" s="6" customFormat="1" ht="44.1" customHeight="1">
      <c r="A20" s="8" t="s">
        <v>6</v>
      </c>
      <c r="B20" s="8" t="s">
        <v>0</v>
      </c>
      <c r="C20" s="8" t="s">
        <v>1</v>
      </c>
      <c r="D20" s="8" t="s">
        <v>2</v>
      </c>
      <c r="E20" s="8" t="s">
        <v>3</v>
      </c>
      <c r="F20" s="9" t="s">
        <v>5</v>
      </c>
      <c r="G20" s="8" t="s">
        <v>4</v>
      </c>
      <c r="H20" s="12" t="s">
        <v>7</v>
      </c>
      <c r="J20" s="10"/>
    </row>
    <row r="21" spans="1:10" s="6" customFormat="1" ht="21.95" customHeight="1">
      <c r="A21" s="8"/>
      <c r="B21" s="8" t="s">
        <v>18</v>
      </c>
      <c r="C21" s="8" t="s">
        <v>18</v>
      </c>
      <c r="D21" s="8" t="s">
        <v>18</v>
      </c>
      <c r="E21" s="8" t="s">
        <v>18</v>
      </c>
      <c r="F21" s="19"/>
      <c r="G21" s="18"/>
      <c r="H21" s="20"/>
    </row>
    <row r="22" spans="1:10" s="6" customFormat="1" ht="18.95" customHeight="1">
      <c r="A22" s="8" t="s">
        <v>16</v>
      </c>
      <c r="B22" s="23">
        <v>7453041021917</v>
      </c>
      <c r="C22" s="23">
        <v>7453041021924</v>
      </c>
      <c r="D22" s="23">
        <v>7453041021931</v>
      </c>
      <c r="E22" s="24">
        <v>7453041021948</v>
      </c>
      <c r="F22" s="29"/>
      <c r="G22" s="30"/>
      <c r="H22" s="30"/>
    </row>
    <row r="23" spans="1:10" ht="123.95" customHeight="1">
      <c r="A23" s="7"/>
      <c r="B23" s="14">
        <v>334</v>
      </c>
      <c r="C23" s="14">
        <v>964</v>
      </c>
      <c r="D23" s="14">
        <v>581</v>
      </c>
      <c r="E23" s="14">
        <v>144</v>
      </c>
      <c r="F23" s="21">
        <f>SUM(B23:E23)</f>
        <v>2023</v>
      </c>
      <c r="G23" s="22"/>
    </row>
    <row r="25" spans="1:10">
      <c r="A25" s="15"/>
      <c r="B25" s="15"/>
      <c r="C25" s="15"/>
      <c r="D25" s="28" t="s">
        <v>12</v>
      </c>
      <c r="E25" s="28"/>
      <c r="F25" s="28"/>
      <c r="G25" s="15"/>
      <c r="H25" s="15"/>
    </row>
    <row r="26" spans="1:10">
      <c r="A26" s="15"/>
      <c r="B26" s="15"/>
      <c r="C26" s="15"/>
      <c r="D26" s="28"/>
      <c r="E26" s="28"/>
      <c r="F26" s="28"/>
      <c r="G26" s="15"/>
      <c r="H26" s="15"/>
    </row>
    <row r="28" spans="1:10" s="6" customFormat="1" ht="30.95" customHeight="1">
      <c r="A28" s="26" t="s">
        <v>9</v>
      </c>
      <c r="B28" s="27"/>
      <c r="C28" s="27"/>
      <c r="D28" s="27"/>
      <c r="E28" s="27"/>
      <c r="F28" s="27"/>
      <c r="G28" s="27"/>
    </row>
    <row r="29" spans="1:10" s="6" customFormat="1" ht="44.1" customHeight="1">
      <c r="A29" s="8" t="s">
        <v>6</v>
      </c>
      <c r="B29" s="8" t="s">
        <v>0</v>
      </c>
      <c r="C29" s="8" t="s">
        <v>1</v>
      </c>
      <c r="D29" s="8" t="s">
        <v>2</v>
      </c>
      <c r="E29" s="8" t="s">
        <v>3</v>
      </c>
      <c r="F29" s="9" t="s">
        <v>5</v>
      </c>
      <c r="G29" s="8" t="s">
        <v>4</v>
      </c>
      <c r="H29" s="12" t="s">
        <v>7</v>
      </c>
    </row>
    <row r="30" spans="1:10" s="6" customFormat="1" ht="21.95" customHeight="1">
      <c r="A30" s="8"/>
      <c r="B30" s="8" t="s">
        <v>18</v>
      </c>
      <c r="C30" s="8" t="s">
        <v>18</v>
      </c>
      <c r="D30" s="8" t="s">
        <v>18</v>
      </c>
      <c r="E30" s="8" t="s">
        <v>18</v>
      </c>
      <c r="F30" s="19"/>
      <c r="G30" s="18"/>
      <c r="H30" s="20"/>
    </row>
    <row r="31" spans="1:10" s="6" customFormat="1" ht="18.95" customHeight="1">
      <c r="A31" s="8" t="s">
        <v>17</v>
      </c>
      <c r="B31" s="23">
        <v>7453041021955</v>
      </c>
      <c r="C31" s="23">
        <v>7453041021962</v>
      </c>
      <c r="D31" s="23">
        <v>7453041021979</v>
      </c>
      <c r="E31" s="23">
        <v>7453041021986</v>
      </c>
      <c r="F31" s="29"/>
      <c r="G31" s="30"/>
      <c r="H31" s="30"/>
    </row>
    <row r="32" spans="1:10" ht="123.95" customHeight="1">
      <c r="A32" s="7"/>
      <c r="B32" s="14">
        <v>1346</v>
      </c>
      <c r="C32" s="14">
        <v>3233</v>
      </c>
      <c r="D32" s="14">
        <v>1363</v>
      </c>
      <c r="E32" s="14">
        <v>578</v>
      </c>
      <c r="F32" s="13">
        <f>SUM(B32:E32)</f>
        <v>6520</v>
      </c>
      <c r="G32" s="22"/>
    </row>
    <row r="34" spans="1:8" s="6" customFormat="1" ht="30.95" customHeight="1">
      <c r="A34" s="26" t="s">
        <v>14</v>
      </c>
      <c r="B34" s="27"/>
      <c r="C34" s="27"/>
      <c r="D34" s="27"/>
      <c r="E34" s="27"/>
      <c r="F34" s="27"/>
      <c r="G34" s="27"/>
    </row>
    <row r="35" spans="1:8" s="6" customFormat="1" ht="44.1" customHeight="1">
      <c r="A35" s="8" t="s">
        <v>6</v>
      </c>
      <c r="B35" s="8" t="s">
        <v>0</v>
      </c>
      <c r="C35" s="8" t="s">
        <v>1</v>
      </c>
      <c r="D35" s="8" t="s">
        <v>2</v>
      </c>
      <c r="E35" s="8" t="s">
        <v>3</v>
      </c>
      <c r="F35" s="9" t="s">
        <v>5</v>
      </c>
      <c r="G35" s="8" t="s">
        <v>4</v>
      </c>
      <c r="H35" s="12" t="s">
        <v>7</v>
      </c>
    </row>
    <row r="36" spans="1:8" s="6" customFormat="1" ht="21.95" customHeight="1">
      <c r="A36" s="8"/>
      <c r="B36" s="8" t="s">
        <v>18</v>
      </c>
      <c r="C36" s="8" t="s">
        <v>18</v>
      </c>
      <c r="D36" s="8" t="s">
        <v>18</v>
      </c>
      <c r="E36" s="8" t="s">
        <v>18</v>
      </c>
      <c r="F36" s="19"/>
      <c r="G36" s="18"/>
      <c r="H36" s="20"/>
    </row>
    <row r="37" spans="1:8" s="6" customFormat="1" ht="18.95" customHeight="1">
      <c r="A37" s="8" t="s">
        <v>17</v>
      </c>
      <c r="B37" s="23">
        <v>7453041021955</v>
      </c>
      <c r="C37" s="23">
        <v>7453041021962</v>
      </c>
      <c r="D37" s="23">
        <v>7453041021979</v>
      </c>
      <c r="E37" s="23">
        <v>7453041021986</v>
      </c>
      <c r="F37" s="29"/>
      <c r="G37" s="30"/>
      <c r="H37" s="30"/>
    </row>
    <row r="38" spans="1:8" ht="123.95" customHeight="1">
      <c r="A38" s="7"/>
      <c r="B38" s="14">
        <v>2170</v>
      </c>
      <c r="C38" s="14">
        <v>3746</v>
      </c>
      <c r="D38" s="14">
        <v>1801</v>
      </c>
      <c r="E38" s="14">
        <v>683</v>
      </c>
      <c r="F38" s="13">
        <f>SUM(B38:E38)</f>
        <v>8400</v>
      </c>
      <c r="G38" s="22"/>
    </row>
    <row r="40" spans="1:8" s="6" customFormat="1" ht="30.95" customHeight="1">
      <c r="A40" s="26" t="s">
        <v>15</v>
      </c>
      <c r="B40" s="27"/>
      <c r="C40" s="27"/>
      <c r="D40" s="27"/>
      <c r="E40" s="27"/>
      <c r="F40" s="27"/>
      <c r="G40" s="27"/>
    </row>
    <row r="41" spans="1:8" s="6" customFormat="1" ht="44.1" customHeight="1">
      <c r="A41" s="8" t="s">
        <v>6</v>
      </c>
      <c r="B41" s="8" t="s">
        <v>0</v>
      </c>
      <c r="C41" s="8" t="s">
        <v>1</v>
      </c>
      <c r="D41" s="8" t="s">
        <v>2</v>
      </c>
      <c r="E41" s="8" t="s">
        <v>3</v>
      </c>
      <c r="F41" s="9" t="s">
        <v>5</v>
      </c>
      <c r="G41" s="8" t="s">
        <v>4</v>
      </c>
      <c r="H41" s="12" t="s">
        <v>7</v>
      </c>
    </row>
    <row r="42" spans="1:8" s="6" customFormat="1" ht="21.95" customHeight="1">
      <c r="A42" s="8"/>
      <c r="B42" s="8" t="s">
        <v>18</v>
      </c>
      <c r="C42" s="8" t="s">
        <v>18</v>
      </c>
      <c r="D42" s="8" t="s">
        <v>18</v>
      </c>
      <c r="E42" s="8" t="s">
        <v>18</v>
      </c>
      <c r="F42" s="19"/>
      <c r="G42" s="18"/>
      <c r="H42" s="20"/>
    </row>
    <row r="43" spans="1:8" s="6" customFormat="1" ht="18.95" customHeight="1">
      <c r="A43" s="8" t="s">
        <v>17</v>
      </c>
      <c r="B43" s="23">
        <v>7453041021955</v>
      </c>
      <c r="C43" s="23">
        <v>7453041021962</v>
      </c>
      <c r="D43" s="23">
        <v>7453041021979</v>
      </c>
      <c r="E43" s="23">
        <v>7453041021986</v>
      </c>
      <c r="F43" s="29"/>
      <c r="G43" s="30"/>
      <c r="H43" s="30"/>
    </row>
    <row r="44" spans="1:8" ht="123.95" customHeight="1">
      <c r="A44" s="7"/>
      <c r="B44" s="14">
        <v>905</v>
      </c>
      <c r="C44" s="14">
        <v>1385</v>
      </c>
      <c r="D44" s="14">
        <v>1210</v>
      </c>
      <c r="E44" s="14">
        <v>182</v>
      </c>
      <c r="F44" s="13">
        <f>SUM(B44:E44)</f>
        <v>3682</v>
      </c>
      <c r="G44" s="22"/>
    </row>
    <row r="45" spans="1:8" ht="15.75" thickBot="1"/>
    <row r="46" spans="1:8" ht="36" customHeight="1" thickBot="1">
      <c r="B46" s="31" t="s">
        <v>5</v>
      </c>
      <c r="C46" s="32"/>
      <c r="D46" s="32"/>
      <c r="E46" s="32"/>
      <c r="F46" s="25">
        <f>SUM(F44:F45,F38,F32,F23,F17,F11)</f>
        <v>28935</v>
      </c>
      <c r="G46" s="17"/>
    </row>
    <row r="47" spans="1:8" ht="15.75">
      <c r="G47" s="16"/>
    </row>
  </sheetData>
  <mergeCells count="13">
    <mergeCell ref="F43:H43"/>
    <mergeCell ref="B46:E46"/>
    <mergeCell ref="D5:F6"/>
    <mergeCell ref="A13:G13"/>
    <mergeCell ref="A34:G34"/>
    <mergeCell ref="A19:G19"/>
    <mergeCell ref="A40:G40"/>
    <mergeCell ref="A7:G7"/>
    <mergeCell ref="A28:G28"/>
    <mergeCell ref="D25:F26"/>
    <mergeCell ref="F22:H22"/>
    <mergeCell ref="F31:H31"/>
    <mergeCell ref="F37:H37"/>
  </mergeCells>
  <phoneticPr fontId="0" type="noConversion"/>
  <pageMargins left="0.7" right="0.7" top="0.75" bottom="0.75" header="0.3" footer="0.3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 UNDERWEAR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2020-01-08T18:01:13Z</dcterms:created>
  <dcterms:modified xsi:type="dcterms:W3CDTF">2020-07-10T08:16:44Z</dcterms:modified>
</cp:coreProperties>
</file>